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DEZEMBRO - JANEIRO 17" sheetId="157" r:id="rId1"/>
    <sheet name="NOVEMBRO - DEZEMBRO 16" sheetId="156" r:id="rId2"/>
    <sheet name="OUTUBRO - NOVEMBRO 16" sheetId="155" r:id="rId3"/>
    <sheet name="SETEMBRO - OUTUBRO 16" sheetId="154" r:id="rId4"/>
    <sheet name="AGOSTO - SETEMBRO16" sheetId="153" r:id="rId5"/>
    <sheet name="JULHO -AGOSTO 16" sheetId="152" r:id="rId6"/>
    <sheet name="JUNHO- JULHO 16" sheetId="151" r:id="rId7"/>
    <sheet name="MAIO -JUNHO16" sheetId="150" r:id="rId8"/>
    <sheet name="ABRIL -MAIO16" sheetId="149" r:id="rId9"/>
    <sheet name="MARÇO -ABRIL16" sheetId="148" r:id="rId10"/>
    <sheet name="FEVEREIRO -MARÇO16" sheetId="147" r:id="rId11"/>
    <sheet name="JANEIRO - FEVEREIRO16" sheetId="146" r:id="rId12"/>
    <sheet name="DEZEMBRO - JANEIRO16" sheetId="145" r:id="rId13"/>
    <sheet name="NOVEMBRO - DEZEMBRO15" sheetId="143" r:id="rId14"/>
    <sheet name=" OUTUBRO - NOVEMBRO15" sheetId="142" r:id="rId15"/>
    <sheet name="SETEMBRO - OUTUBRO15 " sheetId="140" r:id="rId16"/>
    <sheet name="AGOSTO - SETEMBRO15" sheetId="138" r:id="rId17"/>
    <sheet name="JULHO - AGOSTO 15" sheetId="136" r:id="rId18"/>
    <sheet name="JUNHO - JULHO 15" sheetId="135" r:id="rId19"/>
    <sheet name="MAIO - JUNHO 15" sheetId="134" r:id="rId20"/>
    <sheet name="ABRIL - MAIO 15" sheetId="133" r:id="rId21"/>
    <sheet name="MARÇO - ABRIL 15" sheetId="132" r:id="rId22"/>
    <sheet name="FEVEREIRO - MARÇO 15" sheetId="131" r:id="rId23"/>
    <sheet name="JANEIRO - FEVEREIRO 15" sheetId="130" r:id="rId24"/>
    <sheet name="DEZEMBRO - JANEIRO 15" sheetId="129" r:id="rId25"/>
  </sheets>
  <definedNames>
    <definedName name="_xlnm.Print_Area" localSheetId="14">' OUTUBRO - NOVEMBRO15'!$A$2:$K$24</definedName>
    <definedName name="_xlnm.Print_Area" localSheetId="20">'ABRIL - MAIO 15'!$A$1:$K$23</definedName>
    <definedName name="_xlnm.Print_Area" localSheetId="8">'ABRIL -MAIO16'!$A$6:$K$28</definedName>
    <definedName name="_xlnm.Print_Area" localSheetId="16">'AGOSTO - SETEMBRO15'!$A$2:$K$24</definedName>
    <definedName name="_xlnm.Print_Area" localSheetId="4">'AGOSTO - SETEMBRO16'!$A$8:$K$30</definedName>
    <definedName name="_xlnm.Print_Area" localSheetId="24">'DEZEMBRO - JANEIRO 15'!$A$1:$K$23</definedName>
    <definedName name="_xlnm.Print_Area" localSheetId="0">'DEZEMBRO - JANEIRO 17'!$A$11:$K$33</definedName>
    <definedName name="_xlnm.Print_Area" localSheetId="12">'DEZEMBRO - JANEIRO16'!$A$2:$K$24</definedName>
    <definedName name="_xlnm.Print_Area" localSheetId="22">'FEVEREIRO - MARÇO 15'!$A$1:$K$23</definedName>
    <definedName name="_xlnm.Print_Area" localSheetId="10">'FEVEREIRO -MARÇO16'!$A$4:$K$26</definedName>
    <definedName name="_xlnm.Print_Area" localSheetId="23">'JANEIRO - FEVEREIRO 15'!$A$1:$K$23</definedName>
    <definedName name="_xlnm.Print_Area" localSheetId="11">'JANEIRO - FEVEREIRO16'!$A$3:$K$25</definedName>
    <definedName name="_xlnm.Print_Area" localSheetId="17">'JULHO - AGOSTO 15'!$A$1:$K$23</definedName>
    <definedName name="_xlnm.Print_Area" localSheetId="5">'JULHO -AGOSTO 16'!$A$8:$K$30</definedName>
    <definedName name="_xlnm.Print_Area" localSheetId="18">'JUNHO - JULHO 15'!$A$1:$K$23</definedName>
    <definedName name="_xlnm.Print_Area" localSheetId="6">'JUNHO- JULHO 16'!$A$8:$K$30</definedName>
    <definedName name="_xlnm.Print_Area" localSheetId="19">'MAIO - JUNHO 15'!$A$1:$K$23</definedName>
    <definedName name="_xlnm.Print_Area" localSheetId="7">'MAIO -JUNHO16'!$A$7:$K$29</definedName>
    <definedName name="_xlnm.Print_Area" localSheetId="21">'MARÇO - ABRIL 15'!$A$1:$K$23</definedName>
    <definedName name="_xlnm.Print_Area" localSheetId="9">'MARÇO -ABRIL16'!$A$5:$K$27</definedName>
    <definedName name="_xlnm.Print_Area" localSheetId="1">'NOVEMBRO - DEZEMBRO 16'!$A$10:$K$32</definedName>
    <definedName name="_xlnm.Print_Area" localSheetId="13">'NOVEMBRO - DEZEMBRO15'!$A$2:$K$24</definedName>
    <definedName name="_xlnm.Print_Area" localSheetId="2">'OUTUBRO - NOVEMBRO 16'!$A$9:$K$31</definedName>
    <definedName name="_xlnm.Print_Area" localSheetId="3">'SETEMBRO - OUTUBRO 16'!$A$9:$K$31</definedName>
    <definedName name="_xlnm.Print_Area" localSheetId="15">'SETEMBRO - OUTUBRO15 '!$A$2:$K$24</definedName>
  </definedNames>
  <calcPr calcId="145621"/>
</workbook>
</file>

<file path=xl/calcChain.xml><?xml version="1.0" encoding="utf-8"?>
<calcChain xmlns="http://schemas.openxmlformats.org/spreadsheetml/2006/main">
  <c r="G10" i="132" l="1"/>
</calcChain>
</file>

<file path=xl/sharedStrings.xml><?xml version="1.0" encoding="utf-8"?>
<sst xmlns="http://schemas.openxmlformats.org/spreadsheetml/2006/main" count="300" uniqueCount="12">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</sst>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  <font>
      <b/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80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28"/>
  <sheetViews>
    <sheetView showGridLines="0" tabSelected="1" zoomScale="95" zoomScaleNormal="95" zoomScaleSheetLayoutView="50" workbookViewId="0">
      <selection activeCell="Q25" sqref="Q2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74">
        <v>42675</v>
      </c>
      <c r="H18" s="74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75">
        <v>42705</v>
      </c>
      <c r="H20" s="75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76">
        <v>42736</v>
      </c>
      <c r="H21" s="76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77" t="s">
        <v>9</v>
      </c>
      <c r="G24" s="77"/>
      <c r="H24" s="77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78">
        <v>1.067693817177306</v>
      </c>
      <c r="G25" s="78"/>
      <c r="H25" s="78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72">
        <v>1.0711683557228959</v>
      </c>
      <c r="G26" s="72"/>
      <c r="H26" s="72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72">
        <v>1.0738877764234722</v>
      </c>
      <c r="G27" s="72"/>
      <c r="H27" s="72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72">
        <v>1.0664717666137331</v>
      </c>
      <c r="G28" s="72"/>
      <c r="H28" s="72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73" t="s">
        <v>8</v>
      </c>
      <c r="F30" s="73"/>
      <c r="G30" s="73"/>
      <c r="H30" s="73"/>
      <c r="K30" s="7"/>
      <c r="N30" s="60">
        <v>41852</v>
      </c>
    </row>
    <row r="31" spans="1:14" ht="18.75" customHeight="1" x14ac:dyDescent="0.25">
      <c r="B31" s="5"/>
      <c r="D31" s="32"/>
      <c r="E31" s="73"/>
      <c r="F31" s="73"/>
      <c r="G31" s="73"/>
      <c r="H31" s="73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>
      <selection activeCell="J22" sqref="J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74">
        <v>42401</v>
      </c>
      <c r="H12" s="74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75">
        <v>42430</v>
      </c>
      <c r="H14" s="75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76">
        <v>42461</v>
      </c>
      <c r="H15" s="76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79" t="s">
        <v>9</v>
      </c>
      <c r="G18" s="79"/>
      <c r="H18" s="79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78">
        <v>1.1193306597490511</v>
      </c>
      <c r="G19" s="78"/>
      <c r="H19" s="78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72">
        <v>1.1207615548825896</v>
      </c>
      <c r="G20" s="72"/>
      <c r="H20" s="72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72">
        <v>1.1107772599837726</v>
      </c>
      <c r="G21" s="72"/>
      <c r="H21" s="72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72">
        <v>1.1042855573416952</v>
      </c>
      <c r="G22" s="72"/>
      <c r="H22" s="72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73" t="s">
        <v>8</v>
      </c>
      <c r="F24" s="73"/>
      <c r="G24" s="73"/>
      <c r="H24" s="73"/>
      <c r="K24" s="7"/>
      <c r="N24" s="60">
        <v>41760</v>
      </c>
    </row>
    <row r="25" spans="2:14" ht="18.75" customHeight="1" x14ac:dyDescent="0.25">
      <c r="B25" s="5"/>
      <c r="D25" s="32"/>
      <c r="E25" s="73"/>
      <c r="F25" s="73"/>
      <c r="G25" s="73"/>
      <c r="H25" s="73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topLeftCell="A7" zoomScale="95" zoomScaleNormal="95" zoomScaleSheetLayoutView="50" workbookViewId="0">
      <selection activeCell="G14" sqref="G14:H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74">
        <v>42370</v>
      </c>
      <c r="H11" s="74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75">
        <v>42401</v>
      </c>
      <c r="H13" s="75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76">
        <v>42430</v>
      </c>
      <c r="H14" s="76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79" t="s">
        <v>9</v>
      </c>
      <c r="G17" s="79"/>
      <c r="H17" s="79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78">
        <v>1.1165049068642028</v>
      </c>
      <c r="G18" s="78"/>
      <c r="H18" s="78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72">
        <v>1.1094755032161028</v>
      </c>
      <c r="G19" s="72"/>
      <c r="H19" s="72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72">
        <v>1.113091464741558</v>
      </c>
      <c r="G20" s="72"/>
      <c r="H20" s="72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72">
        <v>1.1079117679478827</v>
      </c>
      <c r="G21" s="72"/>
      <c r="H21" s="72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73" t="s">
        <v>8</v>
      </c>
      <c r="F23" s="73"/>
      <c r="G23" s="73"/>
      <c r="H23" s="73"/>
      <c r="K23" s="7"/>
      <c r="N23" s="57">
        <v>41760</v>
      </c>
    </row>
    <row r="24" spans="2:14" ht="18.75" customHeight="1" x14ac:dyDescent="0.25">
      <c r="B24" s="5"/>
      <c r="D24" s="32"/>
      <c r="E24" s="73"/>
      <c r="F24" s="73"/>
      <c r="G24" s="73"/>
      <c r="H24" s="73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topLeftCell="A7" zoomScale="95" zoomScaleNormal="95" zoomScaleSheetLayoutView="50" workbookViewId="0">
      <selection activeCell="J15" sqref="J1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74">
        <v>42339</v>
      </c>
      <c r="H10" s="74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75">
        <v>42370</v>
      </c>
      <c r="H12" s="75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76">
        <v>42401</v>
      </c>
      <c r="H13" s="76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79" t="s">
        <v>9</v>
      </c>
      <c r="G16" s="79"/>
      <c r="H16" s="79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78">
        <v>1.1070109897686471</v>
      </c>
      <c r="G17" s="78"/>
      <c r="H17" s="78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72">
        <v>1.1053916694881702</v>
      </c>
      <c r="G18" s="72"/>
      <c r="H18" s="72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72">
        <v>1.1127607123396841</v>
      </c>
      <c r="G19" s="72"/>
      <c r="H19" s="72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72">
        <v>1.1107055533905297</v>
      </c>
      <c r="G20" s="72"/>
      <c r="H20" s="72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73" t="s">
        <v>8</v>
      </c>
      <c r="F22" s="73"/>
      <c r="G22" s="73"/>
      <c r="H22" s="73"/>
      <c r="K22" s="7"/>
      <c r="N22" s="51">
        <v>41760</v>
      </c>
    </row>
    <row r="23" spans="2:14" ht="18.75" customHeight="1" x14ac:dyDescent="0.25">
      <c r="B23" s="5"/>
      <c r="D23" s="32"/>
      <c r="E23" s="73"/>
      <c r="F23" s="73"/>
      <c r="G23" s="73"/>
      <c r="H23" s="73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>
      <selection activeCell="F14" sqref="F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74">
        <v>42309</v>
      </c>
      <c r="H9" s="74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75">
        <v>42339</v>
      </c>
      <c r="H11" s="75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76">
        <v>42370</v>
      </c>
      <c r="H12" s="76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79" t="s">
        <v>9</v>
      </c>
      <c r="G15" s="79"/>
      <c r="H15" s="79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78">
        <v>1.1063692991403178</v>
      </c>
      <c r="G16" s="78"/>
      <c r="H16" s="78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72">
        <v>1.1068588908176196</v>
      </c>
      <c r="G17" s="72"/>
      <c r="H17" s="72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72">
        <v>1.1096726823047494</v>
      </c>
      <c r="G18" s="72"/>
      <c r="H18" s="72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72">
        <v>1.1049293174091144</v>
      </c>
      <c r="G19" s="72"/>
      <c r="H19" s="72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73" t="s">
        <v>8</v>
      </c>
      <c r="F21" s="73"/>
      <c r="G21" s="73"/>
      <c r="H21" s="73"/>
      <c r="K21" s="7"/>
      <c r="N21" s="51">
        <v>41760</v>
      </c>
    </row>
    <row r="22" spans="2:14" ht="18.75" customHeight="1" x14ac:dyDescent="0.25">
      <c r="B22" s="5"/>
      <c r="D22" s="32"/>
      <c r="E22" s="73"/>
      <c r="F22" s="73"/>
      <c r="G22" s="73"/>
      <c r="H22" s="73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>
      <selection activeCell="J11" sqref="J1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74">
        <v>42278</v>
      </c>
      <c r="H9" s="74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75">
        <v>42309</v>
      </c>
      <c r="H11" s="75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76">
        <v>42339</v>
      </c>
      <c r="H12" s="76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79" t="s">
        <v>9</v>
      </c>
      <c r="G15" s="79"/>
      <c r="H15" s="79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78">
        <v>1.1057671229596227</v>
      </c>
      <c r="G16" s="78"/>
      <c r="H16" s="78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72">
        <v>1.1009035377032232</v>
      </c>
      <c r="G17" s="72"/>
      <c r="H17" s="72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72">
        <v>1.1033072800953749</v>
      </c>
      <c r="G18" s="72"/>
      <c r="H18" s="72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72">
        <v>1.1009265608619934</v>
      </c>
      <c r="G19" s="72"/>
      <c r="H19" s="72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73" t="s">
        <v>8</v>
      </c>
      <c r="F21" s="73"/>
      <c r="G21" s="73"/>
      <c r="H21" s="73"/>
      <c r="K21" s="7"/>
      <c r="N21" s="51">
        <v>41730</v>
      </c>
    </row>
    <row r="22" spans="2:14" ht="18.75" customHeight="1" x14ac:dyDescent="0.25">
      <c r="B22" s="5"/>
      <c r="D22" s="32"/>
      <c r="E22" s="73"/>
      <c r="F22" s="73"/>
      <c r="G22" s="73"/>
      <c r="H22" s="73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74">
        <v>42248</v>
      </c>
      <c r="H9" s="74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5">
        <v>42278</v>
      </c>
      <c r="H11" s="75"/>
      <c r="K11" s="7"/>
    </row>
    <row r="12" spans="1:11" ht="18.75" customHeight="1" x14ac:dyDescent="0.25">
      <c r="B12" s="5"/>
      <c r="E12" s="19" t="s">
        <v>7</v>
      </c>
      <c r="F12" s="10"/>
      <c r="G12" s="76">
        <v>42309</v>
      </c>
      <c r="H12" s="76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79" t="s">
        <v>9</v>
      </c>
      <c r="G15" s="79"/>
      <c r="H15" s="79"/>
      <c r="K15" s="7"/>
    </row>
    <row r="16" spans="1:11" ht="22.5" customHeight="1" x14ac:dyDescent="0.25">
      <c r="B16" s="5"/>
      <c r="D16" s="26"/>
      <c r="E16" s="27" t="s">
        <v>1</v>
      </c>
      <c r="F16" s="78">
        <v>1.093126554271165</v>
      </c>
      <c r="G16" s="78"/>
      <c r="H16" s="78"/>
      <c r="I16" s="28"/>
      <c r="K16" s="7"/>
    </row>
    <row r="17" spans="2:11" ht="22.5" customHeight="1" x14ac:dyDescent="0.25">
      <c r="B17" s="5"/>
      <c r="D17" s="26"/>
      <c r="E17" s="27" t="s">
        <v>2</v>
      </c>
      <c r="F17" s="72">
        <v>1.0835409673279923</v>
      </c>
      <c r="G17" s="72"/>
      <c r="H17" s="72"/>
      <c r="K17" s="7"/>
    </row>
    <row r="18" spans="2:11" ht="22.5" customHeight="1" x14ac:dyDescent="0.25">
      <c r="B18" s="5"/>
      <c r="D18" s="26"/>
      <c r="E18" s="27" t="s">
        <v>3</v>
      </c>
      <c r="F18" s="72">
        <v>1.0990372663238197</v>
      </c>
      <c r="G18" s="72"/>
      <c r="H18" s="72"/>
      <c r="K18" s="7"/>
    </row>
    <row r="19" spans="2:11" ht="22.5" customHeight="1" x14ac:dyDescent="0.25">
      <c r="B19" s="5"/>
      <c r="D19" s="26"/>
      <c r="E19" s="27" t="s">
        <v>4</v>
      </c>
      <c r="F19" s="72">
        <v>1.0953934135190067</v>
      </c>
      <c r="G19" s="72"/>
      <c r="H19" s="72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3" t="s">
        <v>8</v>
      </c>
      <c r="F21" s="73"/>
      <c r="G21" s="73"/>
      <c r="H21" s="73"/>
      <c r="K21" s="7"/>
    </row>
    <row r="22" spans="2:11" ht="18.75" customHeight="1" x14ac:dyDescent="0.25">
      <c r="B22" s="5"/>
      <c r="D22" s="32"/>
      <c r="E22" s="73"/>
      <c r="F22" s="73"/>
      <c r="G22" s="73"/>
      <c r="H22" s="73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74">
        <v>42217</v>
      </c>
      <c r="H9" s="74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5">
        <v>42248</v>
      </c>
      <c r="H11" s="75"/>
      <c r="K11" s="7"/>
    </row>
    <row r="12" spans="1:11" ht="18.75" customHeight="1" x14ac:dyDescent="0.25">
      <c r="B12" s="5"/>
      <c r="E12" s="19" t="s">
        <v>7</v>
      </c>
      <c r="F12" s="10"/>
      <c r="G12" s="76">
        <v>42278</v>
      </c>
      <c r="H12" s="76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79" t="s">
        <v>9</v>
      </c>
      <c r="G15" s="79"/>
      <c r="H15" s="79"/>
      <c r="K15" s="7"/>
    </row>
    <row r="16" spans="1:11" ht="22.5" customHeight="1" x14ac:dyDescent="0.25">
      <c r="B16" s="5"/>
      <c r="D16" s="26"/>
      <c r="E16" s="27" t="s">
        <v>1</v>
      </c>
      <c r="F16" s="78">
        <v>1.0779686776017052</v>
      </c>
      <c r="G16" s="78"/>
      <c r="H16" s="78"/>
      <c r="I16" s="28"/>
      <c r="K16" s="7"/>
    </row>
    <row r="17" spans="2:11" ht="22.5" customHeight="1" x14ac:dyDescent="0.25">
      <c r="B17" s="5"/>
      <c r="D17" s="26"/>
      <c r="E17" s="27" t="s">
        <v>2</v>
      </c>
      <c r="F17" s="72">
        <v>1.0755324694327337</v>
      </c>
      <c r="G17" s="72"/>
      <c r="H17" s="72"/>
      <c r="K17" s="7"/>
    </row>
    <row r="18" spans="2:11" ht="22.5" customHeight="1" x14ac:dyDescent="0.25">
      <c r="B18" s="5"/>
      <c r="D18" s="26"/>
      <c r="E18" s="27" t="s">
        <v>3</v>
      </c>
      <c r="F18" s="72">
        <v>1.0988170173161231</v>
      </c>
      <c r="G18" s="72"/>
      <c r="H18" s="72"/>
      <c r="K18" s="7"/>
    </row>
    <row r="19" spans="2:11" ht="22.5" customHeight="1" x14ac:dyDescent="0.25">
      <c r="B19" s="5"/>
      <c r="D19" s="26"/>
      <c r="E19" s="27" t="s">
        <v>4</v>
      </c>
      <c r="F19" s="72">
        <v>1.0903964891368039</v>
      </c>
      <c r="G19" s="72"/>
      <c r="H19" s="72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3" t="s">
        <v>8</v>
      </c>
      <c r="F21" s="73"/>
      <c r="G21" s="73"/>
      <c r="H21" s="73"/>
      <c r="K21" s="7"/>
    </row>
    <row r="22" spans="2:11" ht="18.75" customHeight="1" x14ac:dyDescent="0.25">
      <c r="B22" s="5"/>
      <c r="D22" s="32"/>
      <c r="E22" s="73"/>
      <c r="F22" s="73"/>
      <c r="G22" s="73"/>
      <c r="H22" s="73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74">
        <v>42186</v>
      </c>
      <c r="H9" s="74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5">
        <v>42217</v>
      </c>
      <c r="H11" s="75"/>
      <c r="K11" s="7"/>
    </row>
    <row r="12" spans="1:11" ht="18.75" customHeight="1" x14ac:dyDescent="0.25">
      <c r="B12" s="5"/>
      <c r="E12" s="19" t="s">
        <v>7</v>
      </c>
      <c r="F12" s="10"/>
      <c r="G12" s="76">
        <v>42248</v>
      </c>
      <c r="H12" s="76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79" t="s">
        <v>9</v>
      </c>
      <c r="G15" s="79"/>
      <c r="H15" s="79"/>
      <c r="K15" s="7"/>
    </row>
    <row r="16" spans="1:11" ht="22.5" customHeight="1" x14ac:dyDescent="0.25">
      <c r="B16" s="5"/>
      <c r="D16" s="26"/>
      <c r="E16" s="27" t="s">
        <v>1</v>
      </c>
      <c r="F16" s="78">
        <v>1.0743365293670368</v>
      </c>
      <c r="G16" s="78"/>
      <c r="H16" s="78"/>
      <c r="I16" s="28"/>
      <c r="K16" s="7"/>
    </row>
    <row r="17" spans="2:11" ht="22.5" customHeight="1" x14ac:dyDescent="0.25">
      <c r="B17" s="5"/>
      <c r="D17" s="26"/>
      <c r="E17" s="27" t="s">
        <v>2</v>
      </c>
      <c r="F17" s="72">
        <v>1.0697261228525252</v>
      </c>
      <c r="G17" s="72"/>
      <c r="H17" s="72"/>
      <c r="K17" s="7"/>
    </row>
    <row r="18" spans="2:11" ht="22.5" customHeight="1" x14ac:dyDescent="0.25">
      <c r="B18" s="5"/>
      <c r="D18" s="26"/>
      <c r="E18" s="27" t="s">
        <v>3</v>
      </c>
      <c r="F18" s="72">
        <v>1.0980503292799026</v>
      </c>
      <c r="G18" s="72"/>
      <c r="H18" s="72"/>
      <c r="K18" s="7"/>
    </row>
    <row r="19" spans="2:11" ht="22.5" customHeight="1" x14ac:dyDescent="0.25">
      <c r="B19" s="5"/>
      <c r="D19" s="26"/>
      <c r="E19" s="27" t="s">
        <v>4</v>
      </c>
      <c r="F19" s="72">
        <v>1.0879440877926292</v>
      </c>
      <c r="G19" s="72"/>
      <c r="H19" s="72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3" t="s">
        <v>8</v>
      </c>
      <c r="F21" s="73"/>
      <c r="G21" s="73"/>
      <c r="H21" s="73"/>
      <c r="K21" s="7"/>
    </row>
    <row r="22" spans="2:11" ht="18.75" customHeight="1" x14ac:dyDescent="0.25">
      <c r="B22" s="5"/>
      <c r="C22" s="47"/>
      <c r="D22" s="32"/>
      <c r="E22" s="73"/>
      <c r="F22" s="73"/>
      <c r="G22" s="73"/>
      <c r="H22" s="73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74">
        <v>42156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5">
        <v>42186</v>
      </c>
      <c r="H10" s="75"/>
      <c r="K10" s="7"/>
    </row>
    <row r="11" spans="1:11" ht="18.75" customHeight="1" x14ac:dyDescent="0.25">
      <c r="B11" s="5"/>
      <c r="E11" s="19" t="s">
        <v>7</v>
      </c>
      <c r="F11" s="10"/>
      <c r="G11" s="76">
        <v>42217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1.0622360262193975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1.0559274341224976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1.0931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1.0805616921340284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74">
        <v>42125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5">
        <v>42156</v>
      </c>
      <c r="H10" s="75"/>
      <c r="K10" s="7"/>
    </row>
    <row r="11" spans="1:11" ht="18.75" customHeight="1" x14ac:dyDescent="0.25">
      <c r="B11" s="5"/>
      <c r="E11" s="19" t="s">
        <v>7</v>
      </c>
      <c r="F11" s="10"/>
      <c r="G11" s="76">
        <v>42186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1.0483494974819114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1.0410974681425786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1.0876072428818806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1.0759841700487465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topLeftCell="A13" zoomScale="95" zoomScaleNormal="95" zoomScaleSheetLayoutView="50" workbookViewId="0">
      <selection activeCell="F25" sqref="F25:H2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74">
        <v>42644</v>
      </c>
      <c r="H17" s="74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75">
        <v>42675</v>
      </c>
      <c r="H19" s="75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76">
        <v>42705</v>
      </c>
      <c r="H20" s="76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77" t="s">
        <v>9</v>
      </c>
      <c r="G23" s="77"/>
      <c r="H23" s="77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78">
        <v>1.0798708578987086</v>
      </c>
      <c r="G24" s="78"/>
      <c r="H24" s="78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72">
        <v>1.0877847071583515</v>
      </c>
      <c r="G25" s="72"/>
      <c r="H25" s="72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72">
        <v>1.0850491641651776</v>
      </c>
      <c r="G26" s="72"/>
      <c r="H26" s="72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72">
        <v>1.0761267917920359</v>
      </c>
      <c r="G27" s="72"/>
      <c r="H27" s="72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73" t="s">
        <v>8</v>
      </c>
      <c r="F29" s="73"/>
      <c r="G29" s="73"/>
      <c r="H29" s="73"/>
      <c r="K29" s="7"/>
      <c r="N29" s="60">
        <v>41852</v>
      </c>
    </row>
    <row r="30" spans="1:14" ht="18.75" customHeight="1" x14ac:dyDescent="0.25">
      <c r="B30" s="5"/>
      <c r="D30" s="32"/>
      <c r="E30" s="73"/>
      <c r="F30" s="73"/>
      <c r="G30" s="73"/>
      <c r="H30" s="73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74">
        <v>42095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5">
        <v>42125</v>
      </c>
      <c r="H10" s="75"/>
      <c r="K10" s="7"/>
    </row>
    <row r="11" spans="1:11" ht="18.75" customHeight="1" x14ac:dyDescent="0.25">
      <c r="B11" s="5"/>
      <c r="E11" s="19" t="s">
        <v>7</v>
      </c>
      <c r="F11" s="10"/>
      <c r="G11" s="76">
        <v>42156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1.0393928613779202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1.0355037561554221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1.0834047825548259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1.0720872566727888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74">
        <v>42064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5">
        <v>42095</v>
      </c>
      <c r="H10" s="75"/>
      <c r="K10" s="7"/>
    </row>
    <row r="11" spans="1:11" ht="18.75" customHeight="1" x14ac:dyDescent="0.25">
      <c r="B11" s="5"/>
      <c r="E11" s="19" t="s">
        <v>7</v>
      </c>
      <c r="F11" s="10"/>
      <c r="G11" s="76">
        <v>42125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1.0346061090301346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1.0316055259406578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1.0841576616961395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1.0660649150615036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74">
        <v>42036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5">
        <f>DATE(YEAR($G$11),MONTH($G$11)-1,DAY($G$11))</f>
        <v>42064</v>
      </c>
      <c r="H10" s="75"/>
      <c r="K10" s="7"/>
    </row>
    <row r="11" spans="1:11" ht="18.75" customHeight="1" x14ac:dyDescent="0.25">
      <c r="B11" s="5"/>
      <c r="E11" s="19" t="s">
        <v>7</v>
      </c>
      <c r="F11" s="10"/>
      <c r="G11" s="76">
        <v>42095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1.0373812309025614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1.0386087161487778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1.0767907948737316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1.0665214319117866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74">
        <v>42005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42036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6">
        <v>42064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1.0405816236775527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1.0397867490881934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1.0712540922958413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1.0591478186466536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74">
        <v>41974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6">
        <v>42005</v>
      </c>
      <c r="H10" s="76"/>
      <c r="K10" s="7"/>
    </row>
    <row r="11" spans="1:11" ht="18.75" customHeight="1" x14ac:dyDescent="0.25">
      <c r="B11" s="5"/>
      <c r="E11" s="19" t="s">
        <v>7</v>
      </c>
      <c r="F11" s="10"/>
      <c r="G11" s="76">
        <v>42036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1.0378359344400589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1.0368575514980403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1.0622837370242213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1.052033418763664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74">
        <v>41944</v>
      </c>
      <c r="H8" s="74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5">
        <v>41974</v>
      </c>
      <c r="H10" s="75"/>
      <c r="K10" s="7"/>
    </row>
    <row r="11" spans="1:11" ht="18.75" customHeight="1" x14ac:dyDescent="0.25">
      <c r="B11" s="5"/>
      <c r="E11" s="19" t="s">
        <v>7</v>
      </c>
      <c r="F11" s="10"/>
      <c r="G11" s="76">
        <v>42005</v>
      </c>
      <c r="H11" s="76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79" t="s">
        <v>9</v>
      </c>
      <c r="G14" s="79"/>
      <c r="H14" s="79"/>
      <c r="K14" s="7"/>
    </row>
    <row r="15" spans="1:11" ht="22.5" customHeight="1" x14ac:dyDescent="0.25">
      <c r="B15" s="5"/>
      <c r="D15" s="26"/>
      <c r="E15" s="27" t="s">
        <v>1</v>
      </c>
      <c r="F15" s="78">
        <v>1.0409880513137486</v>
      </c>
      <c r="G15" s="78"/>
      <c r="H15" s="78"/>
      <c r="I15" s="28"/>
      <c r="K15" s="7"/>
    </row>
    <row r="16" spans="1:11" ht="22.5" customHeight="1" x14ac:dyDescent="0.25">
      <c r="B16" s="5"/>
      <c r="D16" s="26"/>
      <c r="E16" s="27" t="s">
        <v>2</v>
      </c>
      <c r="F16" s="72">
        <v>1.0366258819660368</v>
      </c>
      <c r="G16" s="72"/>
      <c r="H16" s="72"/>
      <c r="K16" s="7"/>
    </row>
    <row r="17" spans="2:11" ht="22.5" customHeight="1" x14ac:dyDescent="0.25">
      <c r="B17" s="5"/>
      <c r="D17" s="26"/>
      <c r="E17" s="27" t="s">
        <v>3</v>
      </c>
      <c r="F17" s="72">
        <v>1.0633382130107609</v>
      </c>
      <c r="G17" s="72"/>
      <c r="H17" s="72"/>
      <c r="K17" s="7"/>
    </row>
    <row r="18" spans="2:11" ht="22.5" customHeight="1" x14ac:dyDescent="0.25">
      <c r="B18" s="5"/>
      <c r="D18" s="26"/>
      <c r="E18" s="27" t="s">
        <v>4</v>
      </c>
      <c r="F18" s="72">
        <v>1.0557371185954298</v>
      </c>
      <c r="G18" s="72"/>
      <c r="H18" s="72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3" t="s">
        <v>8</v>
      </c>
      <c r="F20" s="73"/>
      <c r="G20" s="73"/>
      <c r="H20" s="73"/>
      <c r="K20" s="7"/>
    </row>
    <row r="21" spans="2:11" ht="18.75" customHeight="1" x14ac:dyDescent="0.25">
      <c r="B21" s="5"/>
      <c r="D21" s="32"/>
      <c r="E21" s="73"/>
      <c r="F21" s="73"/>
      <c r="G21" s="73"/>
      <c r="H21" s="73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>
      <selection activeCell="F26" sqref="F26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74">
        <v>42614</v>
      </c>
      <c r="H16" s="74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75">
        <v>42644</v>
      </c>
      <c r="H18" s="75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76">
        <v>42675</v>
      </c>
      <c r="H19" s="76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77" t="s">
        <v>9</v>
      </c>
      <c r="G22" s="77"/>
      <c r="H22" s="77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78">
        <v>1.0974119210641857</v>
      </c>
      <c r="G23" s="78"/>
      <c r="H23" s="78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72">
        <v>1.1066161730171191</v>
      </c>
      <c r="G24" s="72"/>
      <c r="H24" s="72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72">
        <v>1.0915475778623449</v>
      </c>
      <c r="G25" s="72"/>
      <c r="H25" s="72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72">
        <v>1.0826152956219377</v>
      </c>
      <c r="G26" s="72"/>
      <c r="H26" s="72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73" t="s">
        <v>8</v>
      </c>
      <c r="F28" s="73"/>
      <c r="G28" s="73"/>
      <c r="H28" s="73"/>
      <c r="K28" s="7"/>
      <c r="N28" s="60">
        <v>41852</v>
      </c>
    </row>
    <row r="29" spans="1:14" ht="18.75" customHeight="1" x14ac:dyDescent="0.25">
      <c r="B29" s="5"/>
      <c r="D29" s="32"/>
      <c r="E29" s="73"/>
      <c r="F29" s="73"/>
      <c r="G29" s="73"/>
      <c r="H29" s="73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topLeftCell="A9" zoomScale="95" zoomScaleNormal="95" zoomScaleSheetLayoutView="50" workbookViewId="0">
      <selection activeCell="P18" sqref="P1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74">
        <v>42583</v>
      </c>
      <c r="H16" s="74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75">
        <v>42614</v>
      </c>
      <c r="H18" s="75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76">
        <v>42644</v>
      </c>
      <c r="H19" s="76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77" t="s">
        <v>9</v>
      </c>
      <c r="G22" s="77"/>
      <c r="H22" s="77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78">
        <v>1.1126770491972393</v>
      </c>
      <c r="G23" s="78"/>
      <c r="H23" s="78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72">
        <v>1.114889752772761</v>
      </c>
      <c r="G24" s="72"/>
      <c r="H24" s="72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72">
        <v>1.096238375877103</v>
      </c>
      <c r="G25" s="72"/>
      <c r="H25" s="72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72">
        <v>1.0913340498486428</v>
      </c>
      <c r="G26" s="72"/>
      <c r="H26" s="72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73" t="s">
        <v>8</v>
      </c>
      <c r="F28" s="73"/>
      <c r="G28" s="73"/>
      <c r="H28" s="73"/>
      <c r="K28" s="7"/>
      <c r="N28" s="60">
        <v>41821</v>
      </c>
    </row>
    <row r="29" spans="1:14" ht="18.75" customHeight="1" x14ac:dyDescent="0.25">
      <c r="B29" s="5"/>
      <c r="D29" s="32"/>
      <c r="E29" s="73"/>
      <c r="F29" s="73"/>
      <c r="G29" s="73"/>
      <c r="H29" s="73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opLeftCell="A11" zoomScale="95" zoomScaleNormal="95" zoomScaleSheetLayoutView="50" workbookViewId="0">
      <selection activeCell="F24" sqref="F24:H2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74">
        <v>42552</v>
      </c>
      <c r="H15" s="74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75">
        <v>42583</v>
      </c>
      <c r="H17" s="75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76">
        <v>42614</v>
      </c>
      <c r="H18" s="76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77" t="s">
        <v>9</v>
      </c>
      <c r="G21" s="77"/>
      <c r="H21" s="77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78">
        <v>1.1123144937018055</v>
      </c>
      <c r="G22" s="78"/>
      <c r="H22" s="78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72">
        <v>1.1163232871666671</v>
      </c>
      <c r="G23" s="72"/>
      <c r="H23" s="72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72">
        <v>1.0955829610942154</v>
      </c>
      <c r="G24" s="72"/>
      <c r="H24" s="72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72">
        <v>1.0963248720711172</v>
      </c>
      <c r="G25" s="72"/>
      <c r="H25" s="72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73" t="s">
        <v>8</v>
      </c>
      <c r="F27" s="73"/>
      <c r="G27" s="73"/>
      <c r="H27" s="73"/>
      <c r="K27" s="7"/>
      <c r="N27" s="60">
        <v>41821</v>
      </c>
    </row>
    <row r="28" spans="2:14" ht="18.75" customHeight="1" x14ac:dyDescent="0.25">
      <c r="B28" s="5"/>
      <c r="D28" s="32"/>
      <c r="E28" s="73"/>
      <c r="F28" s="73"/>
      <c r="G28" s="73"/>
      <c r="H28" s="73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topLeftCell="A2" zoomScale="95" zoomScaleNormal="95" zoomScaleSheetLayoutView="50" workbookViewId="0">
      <selection activeCell="I26" sqref="I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74">
        <v>42522</v>
      </c>
      <c r="H15" s="74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75">
        <v>42552</v>
      </c>
      <c r="H17" s="75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76">
        <v>42583</v>
      </c>
      <c r="H18" s="76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77" t="s">
        <v>9</v>
      </c>
      <c r="G21" s="77"/>
      <c r="H21" s="77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78">
        <v>1.1231556174449335</v>
      </c>
      <c r="G22" s="78"/>
      <c r="H22" s="78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72">
        <v>1.1220722491891326</v>
      </c>
      <c r="G23" s="72"/>
      <c r="H23" s="72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72">
        <v>1.0949305068594135</v>
      </c>
      <c r="G24" s="72"/>
      <c r="H24" s="72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72">
        <v>1.1017743984754362</v>
      </c>
      <c r="G25" s="72"/>
      <c r="H25" s="72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73" t="s">
        <v>8</v>
      </c>
      <c r="F27" s="73"/>
      <c r="G27" s="73"/>
      <c r="H27" s="73"/>
      <c r="K27" s="7"/>
      <c r="N27" s="60">
        <v>41791</v>
      </c>
    </row>
    <row r="28" spans="2:14" ht="18.75" customHeight="1" x14ac:dyDescent="0.25">
      <c r="B28" s="5"/>
      <c r="D28" s="32"/>
      <c r="E28" s="73"/>
      <c r="F28" s="73"/>
      <c r="G28" s="73"/>
      <c r="H28" s="73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topLeftCell="A17" zoomScale="95" zoomScaleNormal="95" zoomScaleSheetLayoutView="50" workbookViewId="0">
      <selection activeCell="E22" sqref="E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74">
        <v>42491</v>
      </c>
      <c r="H15" s="74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75">
        <v>42522</v>
      </c>
      <c r="H17" s="75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76">
        <v>42552</v>
      </c>
      <c r="H18" s="76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77" t="s">
        <v>9</v>
      </c>
      <c r="G21" s="77"/>
      <c r="H21" s="77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78">
        <v>1.1126401577528608</v>
      </c>
      <c r="G22" s="78"/>
      <c r="H22" s="78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72">
        <v>1.1108612380642886</v>
      </c>
      <c r="G23" s="72"/>
      <c r="H23" s="72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72">
        <v>1.098197886020877</v>
      </c>
      <c r="G24" s="72"/>
      <c r="H24" s="72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72">
        <v>1.0997777043467811</v>
      </c>
      <c r="G25" s="72"/>
      <c r="H25" s="72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73" t="s">
        <v>8</v>
      </c>
      <c r="F27" s="73"/>
      <c r="G27" s="73"/>
      <c r="H27" s="73"/>
      <c r="K27" s="7"/>
      <c r="N27" s="60">
        <v>41760</v>
      </c>
    </row>
    <row r="28" spans="2:14" ht="18.75" customHeight="1" x14ac:dyDescent="0.25">
      <c r="B28" s="5"/>
      <c r="D28" s="32"/>
      <c r="E28" s="73"/>
      <c r="F28" s="73"/>
      <c r="G28" s="73"/>
      <c r="H28" s="73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topLeftCell="A10" zoomScale="95" zoomScaleNormal="95" zoomScaleSheetLayoutView="50" workbookViewId="0">
      <selection activeCell="F21" sqref="F21:H2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74">
        <v>42461</v>
      </c>
      <c r="H14" s="74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75">
        <v>42491</v>
      </c>
      <c r="H16" s="75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76">
        <v>42522</v>
      </c>
      <c r="H17" s="76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77" t="s">
        <v>9</v>
      </c>
      <c r="G20" s="77"/>
      <c r="H20" s="77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78">
        <v>1.1046217735169499</v>
      </c>
      <c r="G21" s="78"/>
      <c r="H21" s="78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72">
        <v>1.1063201284332018</v>
      </c>
      <c r="G22" s="72"/>
      <c r="H22" s="72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72">
        <v>1.098307899215019</v>
      </c>
      <c r="G23" s="72"/>
      <c r="H23" s="72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72">
        <v>1.1002806885476382</v>
      </c>
      <c r="G24" s="72"/>
      <c r="H24" s="72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73" t="s">
        <v>8</v>
      </c>
      <c r="F26" s="73"/>
      <c r="G26" s="73"/>
      <c r="H26" s="73"/>
      <c r="K26" s="7"/>
      <c r="N26" s="60">
        <v>41760</v>
      </c>
    </row>
    <row r="27" spans="2:14" ht="18.75" customHeight="1" x14ac:dyDescent="0.25">
      <c r="B27" s="5"/>
      <c r="D27" s="32"/>
      <c r="E27" s="73"/>
      <c r="F27" s="73"/>
      <c r="G27" s="73"/>
      <c r="H27" s="73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>
      <selection activeCell="E25" sqref="E25:H2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74">
        <v>42430</v>
      </c>
      <c r="H13" s="74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75">
        <v>42461</v>
      </c>
      <c r="H15" s="75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76">
        <v>42491</v>
      </c>
      <c r="H16" s="76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77" t="s">
        <v>9</v>
      </c>
      <c r="G19" s="77"/>
      <c r="H19" s="77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78">
        <v>1.110689943461195</v>
      </c>
      <c r="G20" s="78"/>
      <c r="H20" s="78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72">
        <v>1.1155554697156986</v>
      </c>
      <c r="G21" s="72"/>
      <c r="H21" s="72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72">
        <v>1.0990726194699234</v>
      </c>
      <c r="G22" s="72"/>
      <c r="H22" s="72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72">
        <v>1.1073210373049134</v>
      </c>
      <c r="G23" s="72"/>
      <c r="H23" s="72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73" t="s">
        <v>8</v>
      </c>
      <c r="F25" s="73"/>
      <c r="G25" s="73"/>
      <c r="H25" s="73"/>
      <c r="K25" s="7"/>
      <c r="N25" s="60">
        <v>41760</v>
      </c>
    </row>
    <row r="26" spans="2:14" ht="18.75" customHeight="1" x14ac:dyDescent="0.25">
      <c r="B26" s="5"/>
      <c r="D26" s="32"/>
      <c r="E26" s="73"/>
      <c r="F26" s="73"/>
      <c r="G26" s="73"/>
      <c r="H26" s="73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25</vt:i4>
      </vt:variant>
    </vt:vector>
  </HeadingPairs>
  <TitlesOfParts>
    <vt:vector size="50" baseType="lpstr"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-MARÇO16'!Area_de_impressao</vt:lpstr>
      <vt:lpstr>'JANEIRO - FEVEREIRO 15'!Area_de_impressao</vt:lpstr>
      <vt:lpstr>'JANEIRO - FEVEREIRO16'!Area_de_impressao</vt:lpstr>
      <vt:lpstr>'JULHO - AGOSTO 15'!Area_de_impressao</vt:lpstr>
      <vt:lpstr>'JULHO -AGOSTO 16'!Area_de_impressao</vt:lpstr>
      <vt:lpstr>'JUNHO - JULHO 15'!Area_de_impressao</vt:lpstr>
      <vt:lpstr>'JUNHO- JULHO 16'!Area_de_impressao</vt:lpstr>
      <vt:lpstr>'MAIO - JUNHO 15'!Area_de_impressao</vt:lpstr>
      <vt:lpstr>'MAIO -JUNHO16'!Area_de_impressao</vt:lpstr>
      <vt:lpstr>'MARÇO - ABRIL 15'!Area_de_impressao</vt:lpstr>
      <vt:lpstr>'MARÇO -ABRIL16'!Area_de_impressao</vt:lpstr>
      <vt:lpstr>'NOVEMBRO - DEZEMBRO 16'!Area_de_impressao</vt:lpstr>
      <vt:lpstr>'NOVEMBRO - DEZEMBRO15'!Area_de_impressao</vt:lpstr>
      <vt:lpstr>'OUTUBRO - NOVEMBRO 16'!Area_de_impressao</vt:lpstr>
      <vt:lpstr>'SETEMBRO - OUTUBRO 16'!Area_de_impressao</vt:lpstr>
      <vt:lpstr>'SETEMBRO - OUTUBRO15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2016-12-09T11:58:41Z</dcterms:modified>
</cp:coreProperties>
</file>